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Koulukeskus maanrakennustyöt\"/>
    </mc:Choice>
  </mc:AlternateContent>
  <xr:revisionPtr revIDLastSave="0" documentId="8_{F0A273DC-4CC8-4D49-BA03-10EE9F831F51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H19" i="1" l="1"/>
  <c r="H15" i="1"/>
  <c r="H9" i="1"/>
  <c r="H14" i="1"/>
  <c r="H18" i="1"/>
  <c r="H8" i="1"/>
  <c r="H22" i="1" l="1"/>
  <c r="H23" i="1" s="1"/>
  <c r="H24" i="1" l="1"/>
</calcChain>
</file>

<file path=xl/sharedStrings.xml><?xml version="1.0" encoding="utf-8"?>
<sst xmlns="http://schemas.openxmlformats.org/spreadsheetml/2006/main" count="34" uniqueCount="29">
  <si>
    <t>YKSIKKÖHINTALUETTELO</t>
  </si>
  <si>
    <t>Yksikkö</t>
  </si>
  <si>
    <t>Yksikkö- hinta (ALV=0) €/yks</t>
  </si>
  <si>
    <t>Yhteensä hinta (ALV=0) €</t>
  </si>
  <si>
    <t>Yhteensä € (ALV=0%)</t>
  </si>
  <si>
    <t>Kokonais-määrä arvio</t>
  </si>
  <si>
    <t xml:space="preserve">MAANRAKENNUSTYÖT KORKEAKOSKEN SIIRTOKOULU </t>
  </si>
  <si>
    <t>Juupajoen kunta</t>
  </si>
  <si>
    <t>Työlaji</t>
  </si>
  <si>
    <t>Kaivinkonetyöt</t>
  </si>
  <si>
    <t>Pintamaan poisto</t>
  </si>
  <si>
    <t>Murskeen levitys</t>
  </si>
  <si>
    <t xml:space="preserve">Putkikaivannot </t>
  </si>
  <si>
    <t>Maa-aines</t>
  </si>
  <si>
    <t>Sepeli 6-32mm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</si>
  <si>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</si>
  <si>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Miestyö</t>
  </si>
  <si>
    <t>Betonin poisto</t>
  </si>
  <si>
    <t>h</t>
  </si>
  <si>
    <t>KaM 0-16mm</t>
  </si>
  <si>
    <t>Hinnat sisältää mahdolliset kuljetus-, asennus- ja jätekustannukset.</t>
  </si>
  <si>
    <t>Liite 1</t>
  </si>
  <si>
    <t>Arvonlisävero 25,5%</t>
  </si>
  <si>
    <t>Yhteensä € (ALV=25,5%)</t>
  </si>
  <si>
    <t xml:space="preserve">m </t>
  </si>
  <si>
    <t>Muut työt ja tarvikkeet</t>
  </si>
  <si>
    <t xml:space="preserve">Työmaa-alueelta poistettava materiaali on urakoitsijan omaisuutta joka vastaa </t>
  </si>
  <si>
    <t>materiaalin asianmukaisesta jälkikäsittelystä.</t>
  </si>
  <si>
    <t>Kaivinkonetyö (min 8t)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</si>
</sst>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2" borderId="1" xfId="0" applyFill="1" applyBorder="1"/>
    <xf numFmtId="0" fontId="0" fillId="2" borderId="0" xfId="0" applyFill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8"/>
  <sheetViews>
    <sheetView tabSelected="1" workbookViewId="0">
      <selection activeCell="K15" sqref="K15"/>
    </sheetView>
  </sheetViews>
  <sheetFormatPr defaultRowHeight="15" x14ac:dyDescent="0.25"/>
  <cols>
    <col min="2" max="2" width="25" customWidth="1"/>
    <col min="7" max="7" width="11.5703125" customWidth="1"/>
  </cols>
  <sheetData>
    <row r="1" spans="2:8" x14ac:dyDescent="0.25">
      <c r="B1" s="1" t="s">
        <v>7</v>
      </c>
      <c r="C1" s="1"/>
    </row>
    <row r="2" spans="2:8" x14ac:dyDescent="0.25">
      <c r="B2" s="1" t="s">
        <v>6</v>
      </c>
      <c r="C2" s="1"/>
    </row>
    <row r="3" spans="2:8" x14ac:dyDescent="0.25">
      <c r="B3" s="1" t="s">
        <v>0</v>
      </c>
      <c r="C3" s="1"/>
      <c r="G3" t="s">
        <v>21</v>
      </c>
    </row>
    <row r="5" spans="2:8" ht="60" x14ac:dyDescent="0.25">
      <c r="B5" s="3" t="s">
        <v>8</v>
      </c>
      <c r="C5" s="2"/>
      <c r="D5" s="2"/>
      <c r="E5" s="2" t="s">
        <v>1</v>
      </c>
      <c r="F5" s="3" t="s">
        <v>5</v>
      </c>
      <c r="G5" s="3" t="s">
        <v>2</v>
      </c>
      <c r="H5" s="3" t="s">
        <v>3</v>
      </c>
    </row>
    <row r="6" spans="2:8" x14ac:dyDescent="0.25">
      <c r="B6" s="5"/>
      <c r="C6" s="4"/>
      <c r="D6" s="4"/>
      <c r="E6" s="4"/>
      <c r="F6" s="5"/>
      <c r="G6" s="5"/>
      <c r="H6" s="5"/>
    </row>
    <row r="7" spans="2:8" x14ac:dyDescent="0.25">
      <c r="B7" s="7" t="s">
        <v>9</v>
      </c>
      <c r="C7" s="6"/>
      <c r="D7" s="6"/>
      <c r="E7" s="6"/>
      <c r="F7" s="6"/>
      <c r="G7" s="6"/>
      <c r="H7" s="6"/>
    </row>
    <row r="8" spans="2:8" ht="17.25" x14ac:dyDescent="0.25">
      <c r="B8" s="8" t="s">
        <v>10</v>
      </c>
      <c r="C8" s="8"/>
      <c r="D8" s="8"/>
      <c r="E8" s="11" t="s">
        <v>15</v>
      </c>
      <c r="F8" s="12">
        <v>300</v>
      </c>
      <c r="G8" s="14"/>
      <c r="H8" s="13">
        <f>F8*G8</f>
        <v>0</v>
      </c>
    </row>
    <row r="9" spans="2:8" ht="17.25" x14ac:dyDescent="0.25">
      <c r="B9" s="6" t="s">
        <v>11</v>
      </c>
      <c r="C9" s="6"/>
      <c r="D9" s="6"/>
      <c r="E9" s="9" t="s">
        <v>15</v>
      </c>
      <c r="F9" s="6">
        <v>500</v>
      </c>
      <c r="G9" s="14"/>
      <c r="H9" s="13">
        <f t="shared" ref="H9:H11" si="0">F9*G9</f>
        <v>0</v>
      </c>
    </row>
    <row r="10" spans="2:8" ht="17.25" x14ac:dyDescent="0.25">
      <c r="B10" s="6" t="s">
        <v>17</v>
      </c>
      <c r="C10" s="6"/>
      <c r="D10" s="6"/>
      <c r="E10" s="9" t="s">
        <v>15</v>
      </c>
      <c r="F10" s="6">
        <v>30</v>
      </c>
      <c r="G10" s="14"/>
      <c r="H10" s="6">
        <f t="shared" si="0"/>
        <v>0</v>
      </c>
    </row>
    <row r="11" spans="2:8" x14ac:dyDescent="0.25">
      <c r="B11" s="6" t="s">
        <v>12</v>
      </c>
      <c r="C11" s="6"/>
      <c r="D11" s="6"/>
      <c r="E11" s="9" t="s">
        <v>24</v>
      </c>
      <c r="F11" s="6">
        <v>100</v>
      </c>
      <c r="G11" s="14"/>
      <c r="H11" s="6">
        <f t="shared" si="0"/>
        <v>0</v>
      </c>
    </row>
    <row r="12" spans="2:8" x14ac:dyDescent="0.25">
      <c r="E12" s="10"/>
      <c r="G12" s="15"/>
    </row>
    <row r="13" spans="2:8" x14ac:dyDescent="0.25">
      <c r="B13" s="7" t="s">
        <v>13</v>
      </c>
      <c r="C13" s="6"/>
      <c r="D13" s="6"/>
      <c r="E13" s="9"/>
      <c r="F13" s="6"/>
      <c r="G13" s="6"/>
      <c r="H13" s="6"/>
    </row>
    <row r="14" spans="2:8" ht="17.25" x14ac:dyDescent="0.25">
      <c r="B14" s="8" t="s">
        <v>19</v>
      </c>
      <c r="C14" s="8"/>
      <c r="D14" s="8"/>
      <c r="E14" s="11" t="s">
        <v>15</v>
      </c>
      <c r="F14" s="12">
        <v>100</v>
      </c>
      <c r="G14" s="14"/>
      <c r="H14" s="13">
        <f>F14*G14</f>
        <v>0</v>
      </c>
    </row>
    <row r="15" spans="2:8" ht="17.25" x14ac:dyDescent="0.25">
      <c r="B15" s="6" t="s">
        <v>14</v>
      </c>
      <c r="C15" s="6"/>
      <c r="D15" s="6"/>
      <c r="E15" s="9" t="s">
        <v>15</v>
      </c>
      <c r="F15" s="6">
        <v>300</v>
      </c>
      <c r="G15" s="14"/>
      <c r="H15" s="6">
        <f t="shared" ref="H15" si="1">F15*G15</f>
        <v>0</v>
      </c>
    </row>
    <row r="16" spans="2:8" x14ac:dyDescent="0.25">
      <c r="E16" s="10"/>
    </row>
    <row r="17" spans="2:8" x14ac:dyDescent="0.25">
      <c r="B17" s="7" t="s">
        <v>25</v>
      </c>
      <c r="C17" s="6"/>
      <c r="D17" s="6"/>
      <c r="E17" s="9"/>
      <c r="F17" s="6"/>
      <c r="G17" s="6"/>
      <c r="H17" s="6"/>
    </row>
    <row r="18" spans="2:8" x14ac:dyDescent="0.25">
      <c r="B18" s="8" t="s">
        <v>28</v>
      </c>
      <c r="C18" s="8"/>
      <c r="D18" s="8"/>
      <c r="E18" s="11" t="s">
        <v>18</v>
      </c>
      <c r="F18" s="12">
        <v>100</v>
      </c>
      <c r="G18" s="14"/>
      <c r="H18" s="13">
        <f>F18*G18</f>
        <v>0</v>
      </c>
    </row>
    <row r="19" spans="2:8" x14ac:dyDescent="0.25">
      <c r="B19" s="6" t="s">
        <v>16</v>
      </c>
      <c r="C19" s="6"/>
      <c r="D19" s="6"/>
      <c r="E19" s="9" t="s">
        <v>18</v>
      </c>
      <c r="F19" s="6">
        <v>100</v>
      </c>
      <c r="G19" s="14"/>
      <c r="H19" s="6">
        <f t="shared" ref="H19" si="2">F19*G19</f>
        <v>0</v>
      </c>
    </row>
    <row r="20" spans="2:8" x14ac:dyDescent="0.25">
      <c r="B20" s="1"/>
    </row>
    <row r="21" spans="2:8" x14ac:dyDescent="0.25">
      <c r="B21" s="1"/>
    </row>
    <row r="22" spans="2:8" x14ac:dyDescent="0.25">
      <c r="B22" s="1"/>
      <c r="F22" s="1" t="s">
        <v>4</v>
      </c>
      <c r="H22" s="6">
        <f>SUM(H7:H19)</f>
        <v>0</v>
      </c>
    </row>
    <row r="23" spans="2:8" x14ac:dyDescent="0.25">
      <c r="F23" s="1" t="s">
        <v>22</v>
      </c>
      <c r="H23" s="6">
        <f>H22*0.255</f>
        <v>0</v>
      </c>
    </row>
    <row r="24" spans="2:8" x14ac:dyDescent="0.25">
      <c r="F24" s="1" t="s">
        <v>23</v>
      </c>
      <c r="H24" s="6">
        <f>SUM(H22:H23)</f>
        <v>0</v>
      </c>
    </row>
    <row r="26" spans="2:8" x14ac:dyDescent="0.25">
      <c r="B26" t="s">
        <v>20</v>
      </c>
    </row>
    <row r="27" spans="2:8" x14ac:dyDescent="0.25">
      <c r="B27" t="s">
        <v>26</v>
      </c>
    </row>
    <row r="28" spans="2:8" x14ac:dyDescent="0.25">
      <c r="B28" t="s">
        <v>27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Hirvelä</dc:creator>
  <cp:lastModifiedBy>Stefan Hirvelä</cp:lastModifiedBy>
  <dcterms:created xsi:type="dcterms:W3CDTF">2018-05-15T10:24:05Z</dcterms:created>
  <dcterms:modified xsi:type="dcterms:W3CDTF">2025-04-25T10:01:44Z</dcterms:modified>
</cp:coreProperties>
</file>